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25"/>
  </bookViews>
  <sheets>
    <sheet name="Anexo 2" sheetId="1" r:id="rId1"/>
  </sheets>
  <definedNames>
    <definedName name="_xlnm.Print_Area" localSheetId="0">'Anexo 2'!$A$1:$V$128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4" i="1" l="1"/>
  <c r="Q55" i="1"/>
  <c r="Q56" i="1"/>
  <c r="Q57" i="1"/>
  <c r="Q58" i="1"/>
  <c r="P54" i="1"/>
  <c r="P55" i="1"/>
  <c r="P56" i="1"/>
  <c r="P57" i="1"/>
  <c r="P58" i="1"/>
  <c r="O54" i="1"/>
  <c r="O55" i="1"/>
  <c r="O56" i="1"/>
  <c r="O57" i="1"/>
  <c r="O58" i="1"/>
  <c r="Q53" i="1"/>
  <c r="Q59" i="1"/>
  <c r="Q60" i="1"/>
  <c r="Q61" i="1"/>
  <c r="Q62" i="1"/>
  <c r="P53" i="1"/>
  <c r="P59" i="1"/>
  <c r="P60" i="1"/>
  <c r="P61" i="1"/>
  <c r="P62" i="1"/>
  <c r="O53" i="1"/>
  <c r="O59" i="1"/>
  <c r="O60" i="1"/>
  <c r="O61" i="1"/>
  <c r="O62" i="1"/>
  <c r="Q51" i="1"/>
  <c r="Q52" i="1"/>
  <c r="P51" i="1"/>
  <c r="O51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O52" i="1"/>
  <c r="P52" i="1"/>
  <c r="W77" i="1" l="1"/>
  <c r="Y79" i="1"/>
  <c r="Z79" i="1" s="1"/>
  <c r="AA79" i="1" s="1"/>
  <c r="X79" i="1"/>
  <c r="Y77" i="1"/>
  <c r="Z77" i="1" s="1"/>
  <c r="AA77" i="1" s="1"/>
  <c r="W75" i="1"/>
  <c r="X77" i="1"/>
  <c r="X75" i="1"/>
  <c r="W78" i="1"/>
  <c r="Y75" i="1"/>
  <c r="Z75" i="1" s="1"/>
  <c r="X78" i="1"/>
  <c r="W76" i="1"/>
  <c r="Y78" i="1"/>
  <c r="Z78" i="1" s="1"/>
  <c r="AA78" i="1" s="1"/>
  <c r="X76" i="1"/>
  <c r="W79" i="1"/>
  <c r="Y76" i="1"/>
  <c r="Z76" i="1" s="1"/>
  <c r="AA76" i="1" s="1"/>
  <c r="Q76" i="1" s="1"/>
  <c r="Q77" i="1" l="1"/>
  <c r="AB77" i="1"/>
  <c r="AC77" i="1" s="1"/>
  <c r="P77" i="1" s="1"/>
  <c r="Q79" i="1"/>
  <c r="AB79" i="1"/>
  <c r="AC79" i="1" s="1"/>
  <c r="P79" i="1" s="1"/>
  <c r="AB78" i="1"/>
  <c r="AC78" i="1" s="1"/>
  <c r="P78" i="1" s="1"/>
  <c r="AB75" i="1"/>
  <c r="O75" i="1" s="1"/>
  <c r="Q78" i="1"/>
  <c r="AA75" i="1"/>
  <c r="Q75" i="1" s="1"/>
  <c r="AB76" i="1"/>
  <c r="AC76" i="1" s="1"/>
  <c r="P76" i="1" s="1"/>
  <c r="O77" i="1" l="1"/>
  <c r="O79" i="1"/>
  <c r="O78" i="1"/>
  <c r="AC75" i="1"/>
  <c r="P75" i="1" s="1"/>
  <c r="O76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<sst xmlns="http://schemas.openxmlformats.org/spreadsheetml/2006/main" count="102" uniqueCount="92">
  <si>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</si>
  <si>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</si>
  <si>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ANEXO 2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</si>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</sst>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24741</xdr:colOff>
      <xdr:row>1</xdr:row>
      <xdr:rowOff>3503</xdr:rowOff>
    </xdr:from>
    <xdr:to>
      <xdr:col>5</xdr:col>
      <xdr:colOff>272775</xdr:colOff>
      <xdr:row>4</xdr:row>
      <xdr:rowOff>132772</xdr:rowOff>
    </xdr:to>
    <xdr:pic>
      <xdr:nvPicPr>
        <xdr:cNvPr id="10" name="Imagen 9" descr="File:PCM-PCM.png - Wikipedi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1" y="201425"/>
          <a:ext cx="3835372" cy="723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116419</xdr:colOff>
      <xdr:row>0</xdr:row>
      <xdr:rowOff>21167</xdr:rowOff>
    </xdr:from>
    <xdr:to>
      <xdr:col>21</xdr:col>
      <xdr:colOff>701675</xdr:colOff>
      <xdr:row>3</xdr:row>
      <xdr:rowOff>158751</xdr:rowOff>
    </xdr:to>
    <xdr:sp macro="" textlink="">
      <xdr:nvSpPr>
        <xdr:cNvPr id="14" name="Cuadro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/>
        </xdr:cNvSpPr>
      </xdr:nvSpPr>
      <xdr:spPr>
        <a:xfrm>
          <a:off x="13127569" y="21167"/>
          <a:ext cx="2728381" cy="737659"/>
        </a:xfrm>
        <a:prstGeom prst="rect">
          <a:avLst/>
        </a:prstGeom>
        <a:solidFill>
          <a:schemeClr val="bg1">
            <a:lumMod val="65000"/>
          </a:schemeClr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Autoridad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Nacional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del Servicio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Civil</a:t>
          </a:r>
          <a:endParaRPr lang="es-PE" sz="2000" b="1">
            <a:effectLst/>
            <a:latin typeface="+mj-lt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4"/>
  <sheetViews>
    <sheetView tabSelected="1" view="pageBreakPreview" topLeftCell="A112" zoomScale="66" zoomScaleNormal="70" zoomScaleSheetLayoutView="66" workbookViewId="0">
      <selection activeCell="A14" sqref="A14:T16"/>
    </sheetView>
  </sheetViews>
  <sheetFormatPr baseColWidth="10" defaultColWidth="9.28515625" defaultRowHeight="15.75" x14ac:dyDescent="0.25"/>
  <cols>
    <col min="1" max="10" width="10.7109375" style="9" customWidth="1"/>
    <col min="11" max="12" width="11.85546875" style="9" customWidth="1"/>
    <col min="13" max="18" width="10.7109375" style="9" customWidth="1"/>
    <col min="19" max="19" width="34.85546875" style="9" bestFit="1" customWidth="1"/>
    <col min="20" max="20" width="32.7109375" style="9" bestFit="1" customWidth="1"/>
    <col min="21" max="22" width="10.7109375" style="9" customWidth="1"/>
    <col min="23" max="24" width="0" style="9" hidden="1" customWidth="1"/>
    <col min="25" max="25" width="8.7109375" style="9" bestFit="1" customWidth="1"/>
    <col min="26" max="27" width="11.28515625" style="9" bestFit="1" customWidth="1"/>
    <col min="28" max="28" width="11.7109375" style="9" bestFit="1" customWidth="1"/>
    <col min="29" max="29" width="11.28515625" style="9" bestFit="1" customWidth="1"/>
    <col min="30" max="16384" width="9.28515625" style="9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1" t="s">
        <v>2</v>
      </c>
      <c r="K7" s="61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1" t="s">
        <v>3</v>
      </c>
      <c r="K8" s="61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19" t="s">
        <v>0</v>
      </c>
      <c r="B10" s="24"/>
      <c r="C10" s="24"/>
      <c r="D10" s="24"/>
      <c r="E10" s="24"/>
      <c r="F10" s="24"/>
      <c r="G10" s="4"/>
      <c r="H10" s="2"/>
      <c r="I10" s="2"/>
      <c r="M10" s="25" t="s">
        <v>43</v>
      </c>
      <c r="N10" s="25"/>
      <c r="O10" s="25"/>
      <c r="P10" s="24"/>
      <c r="Q10" s="24"/>
      <c r="R10" s="24"/>
      <c r="S10" s="24"/>
      <c r="T10" s="24"/>
      <c r="U10" s="2"/>
      <c r="V10" s="2"/>
    </row>
    <row r="11" spans="1:22" ht="44.25" customHeight="1" x14ac:dyDescent="0.2">
      <c r="A11" s="8"/>
      <c r="B11" s="4"/>
      <c r="C11" s="4"/>
      <c r="D11" s="4"/>
      <c r="E11" s="4"/>
      <c r="F11" s="4"/>
      <c r="G11" s="4"/>
      <c r="H11" s="2"/>
      <c r="I11" s="2"/>
      <c r="M11" s="26" t="s">
        <v>89</v>
      </c>
      <c r="N11" s="26"/>
      <c r="O11" s="26"/>
      <c r="P11" s="24"/>
      <c r="Q11" s="24"/>
      <c r="R11" s="24"/>
      <c r="S11" s="24"/>
      <c r="T11" s="24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62" t="s">
        <v>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2"/>
      <c r="V13" s="2"/>
    </row>
    <row r="14" spans="1:22" ht="20.25" customHeight="1" x14ac:dyDescent="0.25">
      <c r="A14" s="63" t="s">
        <v>53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2"/>
      <c r="V14" s="2"/>
    </row>
    <row r="15" spans="1:22" ht="19.5" customHeight="1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2"/>
      <c r="V15" s="2"/>
    </row>
    <row r="16" spans="1:22" ht="31.5" customHeight="1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4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65" t="s">
        <v>5</v>
      </c>
      <c r="B20" s="65"/>
      <c r="C20" s="65"/>
      <c r="D20" s="65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"/>
      <c r="V20" s="2"/>
    </row>
    <row r="21" spans="1:22" x14ac:dyDescent="0.25">
      <c r="A21" s="65" t="s">
        <v>38</v>
      </c>
      <c r="B21" s="65"/>
      <c r="C21" s="65"/>
      <c r="D21" s="6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"/>
      <c r="V21" s="2"/>
    </row>
    <row r="22" spans="1:22" x14ac:dyDescent="0.25">
      <c r="A22" s="65" t="s">
        <v>6</v>
      </c>
      <c r="B22" s="65"/>
      <c r="C22" s="65"/>
      <c r="D22" s="65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"/>
      <c r="V22" s="2"/>
    </row>
    <row r="23" spans="1:22" x14ac:dyDescent="0.25">
      <c r="A23" s="65" t="s">
        <v>7</v>
      </c>
      <c r="B23" s="65"/>
      <c r="C23" s="65"/>
      <c r="D23" s="65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"/>
      <c r="V23" s="2"/>
    </row>
    <row r="24" spans="1:22" x14ac:dyDescent="0.25">
      <c r="A24" s="65" t="s">
        <v>8</v>
      </c>
      <c r="B24" s="65"/>
      <c r="C24" s="65"/>
      <c r="D24" s="6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"/>
      <c r="V24" s="2"/>
    </row>
    <row r="25" spans="1:22" x14ac:dyDescent="0.25">
      <c r="A25" s="65" t="s">
        <v>9</v>
      </c>
      <c r="B25" s="65"/>
      <c r="C25" s="65"/>
      <c r="D25" s="65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"/>
      <c r="V25" s="2"/>
    </row>
    <row r="26" spans="1:22" x14ac:dyDescent="0.25">
      <c r="A26" s="65" t="s">
        <v>40</v>
      </c>
      <c r="B26" s="65"/>
      <c r="C26" s="65"/>
      <c r="D26" s="6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"/>
      <c r="V26" s="2"/>
    </row>
    <row r="27" spans="1:22" x14ac:dyDescent="0.25">
      <c r="A27" s="65" t="s">
        <v>10</v>
      </c>
      <c r="B27" s="65"/>
      <c r="C27" s="65"/>
      <c r="D27" s="6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"/>
      <c r="V27" s="2"/>
    </row>
    <row r="28" spans="1:22" x14ac:dyDescent="0.25">
      <c r="A28" s="65" t="s">
        <v>39</v>
      </c>
      <c r="B28" s="65"/>
      <c r="C28" s="65"/>
      <c r="D28" s="65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53" t="s">
        <v>57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  <c r="U30" s="2"/>
      <c r="V30" s="2"/>
    </row>
    <row r="31" spans="1:22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8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11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43" t="s">
        <v>44</v>
      </c>
      <c r="B35" s="44"/>
      <c r="C35" s="44"/>
      <c r="D35" s="44"/>
      <c r="E35" s="44"/>
      <c r="F35" s="44"/>
      <c r="G35" s="44"/>
      <c r="H35" s="44"/>
      <c r="I35" s="44"/>
      <c r="J35" s="4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7" t="s">
        <v>12</v>
      </c>
      <c r="B36" s="27"/>
      <c r="C36" s="27"/>
      <c r="D36" s="27" t="s">
        <v>13</v>
      </c>
      <c r="E36" s="27"/>
      <c r="F36" s="27"/>
      <c r="G36" s="27" t="s">
        <v>14</v>
      </c>
      <c r="H36" s="27"/>
      <c r="I36" s="43"/>
      <c r="J36" s="4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46" t="s">
        <v>58</v>
      </c>
      <c r="B39" s="47"/>
      <c r="C39" s="48"/>
      <c r="D39" s="46" t="s">
        <v>59</v>
      </c>
      <c r="E39" s="47"/>
      <c r="F39" s="48"/>
      <c r="G39" s="46" t="s">
        <v>17</v>
      </c>
      <c r="H39" s="47"/>
      <c r="I39" s="48"/>
      <c r="J39" s="46" t="s">
        <v>45</v>
      </c>
      <c r="K39" s="47"/>
      <c r="L39" s="48"/>
      <c r="M39" s="45" t="s">
        <v>18</v>
      </c>
      <c r="N39" s="45"/>
      <c r="O39" s="45"/>
      <c r="P39" s="45"/>
      <c r="Q39" s="41" t="s">
        <v>21</v>
      </c>
      <c r="R39" s="41" t="s">
        <v>22</v>
      </c>
      <c r="S39" s="41"/>
      <c r="T39" s="41" t="s">
        <v>15</v>
      </c>
      <c r="U39" s="2"/>
      <c r="V39" s="2"/>
    </row>
    <row r="40" spans="1:22" x14ac:dyDescent="0.25">
      <c r="A40" s="49"/>
      <c r="B40" s="50"/>
      <c r="C40" s="51"/>
      <c r="D40" s="49"/>
      <c r="E40" s="50"/>
      <c r="F40" s="51"/>
      <c r="G40" s="49"/>
      <c r="H40" s="50"/>
      <c r="I40" s="51"/>
      <c r="J40" s="49"/>
      <c r="K40" s="50"/>
      <c r="L40" s="51"/>
      <c r="M40" s="45" t="s">
        <v>19</v>
      </c>
      <c r="N40" s="45"/>
      <c r="O40" s="45" t="s">
        <v>20</v>
      </c>
      <c r="P40" s="45"/>
      <c r="Q40" s="41"/>
      <c r="R40" s="41"/>
      <c r="S40" s="41"/>
      <c r="T40" s="41"/>
      <c r="U40" s="2"/>
      <c r="V40" s="2"/>
    </row>
    <row r="41" spans="1:22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38"/>
      <c r="P41" s="38"/>
      <c r="Q41" s="1"/>
      <c r="R41" s="39"/>
      <c r="S41" s="40"/>
      <c r="T41" s="1"/>
      <c r="U41" s="2"/>
      <c r="V41" s="2"/>
    </row>
    <row r="42" spans="1:22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38"/>
      <c r="P42" s="38"/>
      <c r="Q42" s="1"/>
      <c r="R42" s="39"/>
      <c r="S42" s="40"/>
      <c r="T42" s="1"/>
      <c r="U42" s="2"/>
      <c r="V42" s="2"/>
    </row>
    <row r="43" spans="1:22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38"/>
      <c r="P43" s="38"/>
      <c r="Q43" s="1"/>
      <c r="R43" s="39"/>
      <c r="S43" s="40"/>
      <c r="T43" s="1"/>
      <c r="U43" s="2"/>
      <c r="V43" s="2"/>
    </row>
    <row r="44" spans="1:22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38"/>
      <c r="P44" s="38"/>
      <c r="Q44" s="1"/>
      <c r="R44" s="39"/>
      <c r="S44" s="40"/>
      <c r="T44" s="1"/>
      <c r="U44" s="2"/>
      <c r="V44" s="2"/>
    </row>
    <row r="45" spans="1:22" s="17" customFormat="1" x14ac:dyDescent="0.25">
      <c r="A45" s="3" t="s">
        <v>50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O45" s="3"/>
      <c r="P45" s="3"/>
      <c r="Q45" s="3"/>
      <c r="R45" s="3"/>
      <c r="S45" s="3"/>
      <c r="T45" s="3"/>
      <c r="U45" s="3"/>
      <c r="V45" s="3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52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3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35" t="s">
        <v>64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60" t="s">
        <v>65</v>
      </c>
      <c r="P49" s="60"/>
      <c r="Q49" s="60"/>
      <c r="R49" s="59" t="s">
        <v>66</v>
      </c>
      <c r="S49" s="59" t="s">
        <v>67</v>
      </c>
      <c r="T49" s="59" t="s">
        <v>68</v>
      </c>
      <c r="U49" s="33" t="s">
        <v>69</v>
      </c>
      <c r="V49" s="33" t="s">
        <v>71</v>
      </c>
    </row>
    <row r="50" spans="1:22" ht="55.9" customHeight="1" x14ac:dyDescent="0.25">
      <c r="A50" s="59" t="s">
        <v>60</v>
      </c>
      <c r="B50" s="59"/>
      <c r="C50" s="59"/>
      <c r="D50" s="60" t="s">
        <v>61</v>
      </c>
      <c r="E50" s="60"/>
      <c r="F50" s="60"/>
      <c r="G50" s="59" t="s">
        <v>46</v>
      </c>
      <c r="H50" s="59"/>
      <c r="I50" s="59"/>
      <c r="J50" s="59"/>
      <c r="K50" s="20" t="s">
        <v>70</v>
      </c>
      <c r="L50" s="21" t="s">
        <v>15</v>
      </c>
      <c r="M50" s="21" t="s">
        <v>62</v>
      </c>
      <c r="N50" s="21" t="s">
        <v>63</v>
      </c>
      <c r="O50" s="22" t="s">
        <v>23</v>
      </c>
      <c r="P50" s="22" t="s">
        <v>24</v>
      </c>
      <c r="Q50" s="22" t="s">
        <v>25</v>
      </c>
      <c r="R50" s="59"/>
      <c r="S50" s="59"/>
      <c r="T50" s="59"/>
      <c r="U50" s="34"/>
      <c r="V50" s="34"/>
    </row>
    <row r="51" spans="1:22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10"/>
      <c r="L51" s="10"/>
      <c r="M51" s="11"/>
      <c r="N51" s="11"/>
      <c r="O51" s="13" t="str">
        <f>IFERROR(IF(N51="","-",DATEDIF(M51,N51,"y")),"-")</f>
        <v>-</v>
      </c>
      <c r="P51" s="13" t="str">
        <f>IFERROR(IF(N51="","-",DATEDIF(M51,N51,"ym")),"-")</f>
        <v>-</v>
      </c>
      <c r="Q51" s="13" t="str">
        <f>IFERROR(IF(N51="","-",DATEDIF(M51,N51,"md")+1),"-")</f>
        <v>-</v>
      </c>
      <c r="R51" s="12"/>
      <c r="S51" s="12"/>
      <c r="T51" s="12"/>
      <c r="U51" s="12"/>
      <c r="V51" s="12"/>
    </row>
    <row r="52" spans="1:22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10"/>
      <c r="L52" s="10"/>
      <c r="M52" s="11"/>
      <c r="N52" s="11"/>
      <c r="O52" s="13" t="str">
        <f>IFERROR(IF(N52="","-",DATEDIF(M52,N52,"y")),"-")</f>
        <v>-</v>
      </c>
      <c r="P52" s="13" t="str">
        <f>IFERROR(IF(N52="","-",DATEDIF(M52,N52,"ym")),"-")</f>
        <v>-</v>
      </c>
      <c r="Q52" s="13" t="str">
        <f>IFERROR(IF(N52="","-",DATEDIF(M52,N52,"md")+1),"-")</f>
        <v>-</v>
      </c>
      <c r="R52" s="14"/>
      <c r="S52" s="14"/>
      <c r="T52" s="14"/>
      <c r="U52" s="14"/>
      <c r="V52" s="14"/>
    </row>
    <row r="53" spans="1:22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10"/>
      <c r="L53" s="10"/>
      <c r="M53" s="11"/>
      <c r="N53" s="11"/>
      <c r="O53" s="13" t="str">
        <f t="shared" ref="O53:O62" si="0">IFERROR(IF(N53="","-",DATEDIF(M53,N53,"y")),"-")</f>
        <v>-</v>
      </c>
      <c r="P53" s="13" t="str">
        <f t="shared" ref="P53:P62" si="1">IFERROR(IF(N53="","-",DATEDIF(M53,N53,"ym")),"-")</f>
        <v>-</v>
      </c>
      <c r="Q53" s="13" t="str">
        <f t="shared" ref="Q53:Q62" si="2">IFERROR(IF(N53="","-",DATEDIF(M53,N53,"md")+1),"-")</f>
        <v>-</v>
      </c>
      <c r="R53" s="14"/>
      <c r="S53" s="14"/>
      <c r="T53" s="14"/>
      <c r="U53" s="14"/>
      <c r="V53" s="14"/>
    </row>
    <row r="54" spans="1:22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10"/>
      <c r="L54" s="10"/>
      <c r="M54" s="11"/>
      <c r="N54" s="11"/>
      <c r="O54" s="13" t="str">
        <f t="shared" si="0"/>
        <v>-</v>
      </c>
      <c r="P54" s="13" t="str">
        <f t="shared" si="1"/>
        <v>-</v>
      </c>
      <c r="Q54" s="13" t="str">
        <f t="shared" si="2"/>
        <v>-</v>
      </c>
      <c r="R54" s="14"/>
      <c r="S54" s="14"/>
      <c r="T54" s="14"/>
      <c r="U54" s="14"/>
      <c r="V54" s="14"/>
    </row>
    <row r="55" spans="1:22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10"/>
      <c r="L55" s="10"/>
      <c r="M55" s="11"/>
      <c r="N55" s="11"/>
      <c r="O55" s="13" t="str">
        <f t="shared" si="0"/>
        <v>-</v>
      </c>
      <c r="P55" s="13" t="str">
        <f t="shared" si="1"/>
        <v>-</v>
      </c>
      <c r="Q55" s="13" t="str">
        <f t="shared" si="2"/>
        <v>-</v>
      </c>
      <c r="R55" s="14"/>
      <c r="S55" s="14"/>
      <c r="T55" s="14"/>
      <c r="U55" s="14"/>
      <c r="V55" s="14"/>
    </row>
    <row r="56" spans="1:22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10"/>
      <c r="L56" s="10"/>
      <c r="M56" s="11"/>
      <c r="N56" s="11"/>
      <c r="O56" s="13" t="str">
        <f t="shared" si="0"/>
        <v>-</v>
      </c>
      <c r="P56" s="13" t="str">
        <f t="shared" si="1"/>
        <v>-</v>
      </c>
      <c r="Q56" s="13" t="str">
        <f t="shared" si="2"/>
        <v>-</v>
      </c>
      <c r="R56" s="14"/>
      <c r="S56" s="14"/>
      <c r="T56" s="14"/>
      <c r="U56" s="14"/>
      <c r="V56" s="14"/>
    </row>
    <row r="57" spans="1:22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10"/>
      <c r="L57" s="10"/>
      <c r="M57" s="11"/>
      <c r="N57" s="11"/>
      <c r="O57" s="13" t="str">
        <f t="shared" si="0"/>
        <v>-</v>
      </c>
      <c r="P57" s="13" t="str">
        <f t="shared" si="1"/>
        <v>-</v>
      </c>
      <c r="Q57" s="13" t="str">
        <f t="shared" si="2"/>
        <v>-</v>
      </c>
      <c r="R57" s="14"/>
      <c r="S57" s="14"/>
      <c r="T57" s="14"/>
      <c r="U57" s="14"/>
      <c r="V57" s="14"/>
    </row>
    <row r="58" spans="1:22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10"/>
      <c r="L58" s="10"/>
      <c r="M58" s="11"/>
      <c r="N58" s="11"/>
      <c r="O58" s="13" t="str">
        <f t="shared" si="0"/>
        <v>-</v>
      </c>
      <c r="P58" s="13" t="str">
        <f t="shared" si="1"/>
        <v>-</v>
      </c>
      <c r="Q58" s="13" t="str">
        <f t="shared" si="2"/>
        <v>-</v>
      </c>
      <c r="R58" s="14"/>
      <c r="S58" s="14"/>
      <c r="T58" s="14"/>
      <c r="U58" s="14"/>
      <c r="V58" s="14"/>
    </row>
    <row r="59" spans="1:22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10"/>
      <c r="L59" s="10"/>
      <c r="M59" s="11"/>
      <c r="N59" s="11"/>
      <c r="O59" s="13" t="str">
        <f t="shared" si="0"/>
        <v>-</v>
      </c>
      <c r="P59" s="13" t="str">
        <f t="shared" si="1"/>
        <v>-</v>
      </c>
      <c r="Q59" s="13" t="str">
        <f t="shared" si="2"/>
        <v>-</v>
      </c>
      <c r="R59" s="14"/>
      <c r="S59" s="14"/>
      <c r="T59" s="14"/>
      <c r="U59" s="14"/>
      <c r="V59" s="14"/>
    </row>
    <row r="60" spans="1:22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10"/>
      <c r="L60" s="10"/>
      <c r="M60" s="11"/>
      <c r="N60" s="11"/>
      <c r="O60" s="13" t="str">
        <f t="shared" si="0"/>
        <v>-</v>
      </c>
      <c r="P60" s="13" t="str">
        <f t="shared" si="1"/>
        <v>-</v>
      </c>
      <c r="Q60" s="13" t="str">
        <f t="shared" si="2"/>
        <v>-</v>
      </c>
      <c r="R60" s="14"/>
      <c r="S60" s="14"/>
      <c r="T60" s="14"/>
      <c r="U60" s="14"/>
      <c r="V60" s="14"/>
    </row>
    <row r="61" spans="1:22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10"/>
      <c r="L61" s="10"/>
      <c r="M61" s="11"/>
      <c r="N61" s="11"/>
      <c r="O61" s="13" t="str">
        <f t="shared" si="0"/>
        <v>-</v>
      </c>
      <c r="P61" s="13" t="str">
        <f t="shared" si="1"/>
        <v>-</v>
      </c>
      <c r="Q61" s="13" t="str">
        <f t="shared" si="2"/>
        <v>-</v>
      </c>
      <c r="R61" s="14"/>
      <c r="S61" s="14"/>
      <c r="T61" s="14"/>
      <c r="U61" s="14"/>
      <c r="V61" s="14"/>
    </row>
    <row r="62" spans="1:22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10"/>
      <c r="L62" s="10"/>
      <c r="M62" s="11"/>
      <c r="N62" s="11"/>
      <c r="O62" s="13" t="str">
        <f t="shared" si="0"/>
        <v>-</v>
      </c>
      <c r="P62" s="13" t="str">
        <f t="shared" si="1"/>
        <v>-</v>
      </c>
      <c r="Q62" s="13" t="str">
        <f t="shared" si="2"/>
        <v>-</v>
      </c>
      <c r="R62" s="14"/>
      <c r="S62" s="14"/>
      <c r="T62" s="14"/>
      <c r="U62" s="14"/>
      <c r="V62" s="14"/>
    </row>
    <row r="63" spans="1:22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10"/>
      <c r="L63" s="10"/>
      <c r="M63" s="11"/>
      <c r="N63" s="11"/>
      <c r="O63" s="13" t="str">
        <f t="shared" ref="O63:O71" si="3">IFERROR(IF(N63="","-",DATEDIF(M63,N63,"y")),"-")</f>
        <v>-</v>
      </c>
      <c r="P63" s="13" t="str">
        <f t="shared" ref="P63:P71" si="4">IFERROR(IF(N63="","-",DATEDIF(M63,N63,"ym")),"-")</f>
        <v>-</v>
      </c>
      <c r="Q63" s="13" t="str">
        <f t="shared" ref="Q63:Q71" si="5">IFERROR(IF(N63="","-",DATEDIF(M63,N63,"md")+1),"-")</f>
        <v>-</v>
      </c>
      <c r="R63" s="14"/>
      <c r="S63" s="14"/>
      <c r="T63" s="14"/>
      <c r="U63" s="14"/>
      <c r="V63" s="14"/>
    </row>
    <row r="64" spans="1:22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10"/>
      <c r="L64" s="10"/>
      <c r="M64" s="11"/>
      <c r="N64" s="11"/>
      <c r="O64" s="13" t="str">
        <f t="shared" si="3"/>
        <v>-</v>
      </c>
      <c r="P64" s="13" t="str">
        <f t="shared" si="4"/>
        <v>-</v>
      </c>
      <c r="Q64" s="13" t="str">
        <f t="shared" si="5"/>
        <v>-</v>
      </c>
      <c r="R64" s="14"/>
      <c r="S64" s="14"/>
      <c r="T64" s="14"/>
      <c r="U64" s="14"/>
      <c r="V64" s="14"/>
    </row>
    <row r="65" spans="1:29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10"/>
      <c r="L65" s="10"/>
      <c r="M65" s="11"/>
      <c r="N65" s="11"/>
      <c r="O65" s="13" t="str">
        <f t="shared" si="3"/>
        <v>-</v>
      </c>
      <c r="P65" s="13" t="str">
        <f t="shared" si="4"/>
        <v>-</v>
      </c>
      <c r="Q65" s="13" t="str">
        <f t="shared" si="5"/>
        <v>-</v>
      </c>
      <c r="R65" s="14"/>
      <c r="S65" s="14"/>
      <c r="T65" s="14"/>
      <c r="U65" s="14"/>
      <c r="V65" s="14"/>
    </row>
    <row r="66" spans="1:29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10"/>
      <c r="L66" s="10"/>
      <c r="M66" s="11"/>
      <c r="N66" s="11"/>
      <c r="O66" s="13" t="str">
        <f t="shared" si="3"/>
        <v>-</v>
      </c>
      <c r="P66" s="13" t="str">
        <f t="shared" si="4"/>
        <v>-</v>
      </c>
      <c r="Q66" s="13" t="str">
        <f t="shared" si="5"/>
        <v>-</v>
      </c>
      <c r="R66" s="14"/>
      <c r="S66" s="14"/>
      <c r="T66" s="14"/>
      <c r="U66" s="14"/>
      <c r="V66" s="14"/>
    </row>
    <row r="67" spans="1:29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10"/>
      <c r="L67" s="10"/>
      <c r="M67" s="11"/>
      <c r="N67" s="11"/>
      <c r="O67" s="13" t="str">
        <f t="shared" si="3"/>
        <v>-</v>
      </c>
      <c r="P67" s="13" t="str">
        <f t="shared" si="4"/>
        <v>-</v>
      </c>
      <c r="Q67" s="13" t="str">
        <f t="shared" si="5"/>
        <v>-</v>
      </c>
      <c r="R67" s="14"/>
      <c r="S67" s="14"/>
      <c r="T67" s="14"/>
      <c r="U67" s="14"/>
      <c r="V67" s="14"/>
    </row>
    <row r="68" spans="1:29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10"/>
      <c r="L68" s="10"/>
      <c r="M68" s="11"/>
      <c r="N68" s="11"/>
      <c r="O68" s="13" t="str">
        <f t="shared" si="3"/>
        <v>-</v>
      </c>
      <c r="P68" s="13" t="str">
        <f t="shared" si="4"/>
        <v>-</v>
      </c>
      <c r="Q68" s="13" t="str">
        <f t="shared" si="5"/>
        <v>-</v>
      </c>
      <c r="R68" s="14"/>
      <c r="S68" s="14"/>
      <c r="T68" s="14"/>
      <c r="U68" s="14"/>
      <c r="V68" s="14"/>
    </row>
    <row r="69" spans="1:29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10"/>
      <c r="L69" s="10"/>
      <c r="M69" s="11"/>
      <c r="N69" s="11"/>
      <c r="O69" s="13" t="str">
        <f t="shared" si="3"/>
        <v>-</v>
      </c>
      <c r="P69" s="13" t="str">
        <f t="shared" si="4"/>
        <v>-</v>
      </c>
      <c r="Q69" s="13" t="str">
        <f t="shared" si="5"/>
        <v>-</v>
      </c>
      <c r="R69" s="14"/>
      <c r="S69" s="14"/>
      <c r="T69" s="14"/>
      <c r="U69" s="14"/>
      <c r="V69" s="14"/>
    </row>
    <row r="70" spans="1:29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10"/>
      <c r="L70" s="10"/>
      <c r="M70" s="11"/>
      <c r="N70" s="11"/>
      <c r="O70" s="13" t="str">
        <f t="shared" si="3"/>
        <v>-</v>
      </c>
      <c r="P70" s="13" t="str">
        <f t="shared" si="4"/>
        <v>-</v>
      </c>
      <c r="Q70" s="13" t="str">
        <f t="shared" si="5"/>
        <v>-</v>
      </c>
      <c r="R70" s="14"/>
      <c r="S70" s="14"/>
      <c r="T70" s="14"/>
      <c r="U70" s="14"/>
      <c r="V70" s="14"/>
    </row>
    <row r="71" spans="1:29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10"/>
      <c r="L71" s="10"/>
      <c r="M71" s="11"/>
      <c r="N71" s="11"/>
      <c r="O71" s="13" t="str">
        <f t="shared" si="3"/>
        <v>-</v>
      </c>
      <c r="P71" s="13" t="str">
        <f t="shared" si="4"/>
        <v>-</v>
      </c>
      <c r="Q71" s="13" t="str">
        <f t="shared" si="5"/>
        <v>-</v>
      </c>
      <c r="R71" s="14"/>
      <c r="S71" s="14"/>
      <c r="T71" s="14"/>
      <c r="U71" s="14"/>
      <c r="V71" s="14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ht="25.9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8" t="s">
        <v>86</v>
      </c>
      <c r="N73" s="28"/>
      <c r="O73" s="31" t="s">
        <v>72</v>
      </c>
      <c r="P73" s="31"/>
      <c r="Q73" s="31"/>
      <c r="R73" s="2"/>
      <c r="S73" s="2"/>
      <c r="T73" s="2"/>
      <c r="U73" s="2"/>
      <c r="V73" s="2"/>
      <c r="W73" s="30" t="s">
        <v>79</v>
      </c>
      <c r="X73" s="31" t="s">
        <v>80</v>
      </c>
      <c r="Y73" s="31" t="s">
        <v>81</v>
      </c>
      <c r="Z73" s="32" t="s">
        <v>82</v>
      </c>
      <c r="AA73" s="32" t="s">
        <v>83</v>
      </c>
      <c r="AB73" s="29" t="s">
        <v>84</v>
      </c>
      <c r="AC73" s="29" t="s">
        <v>85</v>
      </c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8"/>
      <c r="N74" s="28"/>
      <c r="O74" s="16" t="s">
        <v>73</v>
      </c>
      <c r="P74" s="18" t="s">
        <v>74</v>
      </c>
      <c r="Q74" s="16" t="s">
        <v>75</v>
      </c>
      <c r="R74" s="2"/>
      <c r="S74" s="2"/>
      <c r="T74" s="2"/>
      <c r="U74" s="2"/>
      <c r="V74" s="2"/>
      <c r="W74" s="30"/>
      <c r="X74" s="31"/>
      <c r="Y74" s="31"/>
      <c r="Z74" s="32"/>
      <c r="AA74" s="32"/>
      <c r="AB74" s="29"/>
      <c r="AC74" s="29"/>
    </row>
    <row r="75" spans="1:29" ht="28.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3" t="s">
        <v>76</v>
      </c>
      <c r="N75" s="23"/>
      <c r="O75" s="13">
        <f>IFERROR(W75+AB75,"-")</f>
        <v>0</v>
      </c>
      <c r="P75" s="13">
        <f>IFERROR(IF((X75+Z75)&lt;12,(X75+Z75),AC75),"-")</f>
        <v>0</v>
      </c>
      <c r="Q75" s="13">
        <f>IFERROR(IF(Y75&lt;30,Y75,AA75),"-")</f>
        <v>0</v>
      </c>
      <c r="R75" s="2"/>
      <c r="S75" s="2"/>
      <c r="T75" s="2"/>
      <c r="U75" s="2"/>
      <c r="V75" s="2"/>
      <c r="W75" s="15">
        <f>SUMIF(R50:R74,"SÍ",O50:O74)</f>
        <v>0</v>
      </c>
      <c r="X75" s="14">
        <f>SUMIF(R50:R74,"SÍ",P50:P74)</f>
        <v>0</v>
      </c>
      <c r="Y75" s="14">
        <f>SUMIF(R50:R74,"SÍ",Q50:Q74)</f>
        <v>0</v>
      </c>
      <c r="Z75" s="14">
        <f>QUOTIENT(Y75,30)</f>
        <v>0</v>
      </c>
      <c r="AA75" s="14">
        <f>IF(Z75=0,Y75,MOD(Y75,30*Z75))</f>
        <v>0</v>
      </c>
      <c r="AB75" s="14">
        <f>QUOTIENT((X75+Z75),12)</f>
        <v>0</v>
      </c>
      <c r="AC75" s="14">
        <f>IF(AB75=0,X75,MOD((X75+Z75),12*AB75))</f>
        <v>0</v>
      </c>
    </row>
    <row r="76" spans="1:29" ht="28.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3" t="s">
        <v>77</v>
      </c>
      <c r="N76" s="23"/>
      <c r="O76" s="13">
        <f t="shared" ref="O76:O79" si="6">IFERROR(W76+AB76,"-")</f>
        <v>0</v>
      </c>
      <c r="P76" s="13">
        <f t="shared" ref="P76:P79" si="7">IFERROR(IF((X76+Z76)&lt;12,(X76+Z76),AC76),"-")</f>
        <v>0</v>
      </c>
      <c r="Q76" s="13">
        <f t="shared" ref="Q76:Q79" si="8">IFERROR(IF(Y76&lt;30,Y76,AA76),"-")</f>
        <v>0</v>
      </c>
      <c r="R76" s="2"/>
      <c r="S76" s="2"/>
      <c r="T76" s="2"/>
      <c r="U76" s="2"/>
      <c r="V76" s="2"/>
      <c r="W76" s="15">
        <f>SUMIF(S50:S74,"SÍ",O50:O74)</f>
        <v>0</v>
      </c>
      <c r="X76" s="14">
        <f>SUMIF(S50:S74,"SÍ",P50:P74)</f>
        <v>0</v>
      </c>
      <c r="Y76" s="14">
        <f>SUMIF(S50:S74,"SÍ",Q50:Q74)</f>
        <v>0</v>
      </c>
      <c r="Z76" s="14">
        <f>QUOTIENT(Y76,30)</f>
        <v>0</v>
      </c>
      <c r="AA76" s="14">
        <f>IF(Z76=0,Y76,MOD(Y76,30*Z76))</f>
        <v>0</v>
      </c>
      <c r="AB76" s="14">
        <f>QUOTIENT((X76+Z76),12)</f>
        <v>0</v>
      </c>
      <c r="AC76" s="14">
        <f>IF(AB76=0,X76,MOD((X76+Z76),12*AB76))</f>
        <v>0</v>
      </c>
    </row>
    <row r="77" spans="1:29" ht="28.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3" t="s">
        <v>78</v>
      </c>
      <c r="N77" s="23"/>
      <c r="O77" s="13">
        <f t="shared" si="6"/>
        <v>0</v>
      </c>
      <c r="P77" s="13">
        <f t="shared" si="7"/>
        <v>0</v>
      </c>
      <c r="Q77" s="13">
        <f t="shared" si="8"/>
        <v>0</v>
      </c>
      <c r="R77" s="2"/>
      <c r="S77" s="2"/>
      <c r="T77" s="2"/>
      <c r="U77" s="2"/>
      <c r="V77" s="2"/>
      <c r="W77" s="15">
        <f>SUMIF(T50:T73,"SÍ",O50:O73)</f>
        <v>0</v>
      </c>
      <c r="X77" s="14">
        <f>SUMIF(T50:T73,"SÍ",P50:P73)</f>
        <v>0</v>
      </c>
      <c r="Y77" s="14">
        <f>SUMIF(T50:T73,"SÍ",Q50:Q73)</f>
        <v>0</v>
      </c>
      <c r="Z77" s="14">
        <f>QUOTIENT(Y77,30)</f>
        <v>0</v>
      </c>
      <c r="AA77" s="14">
        <f>IF(Z77=0,Y77,MOD(Y77,30*Z77))</f>
        <v>0</v>
      </c>
      <c r="AB77" s="14">
        <f>QUOTIENT((X77+Z77),12)</f>
        <v>0</v>
      </c>
      <c r="AC77" s="14">
        <f>IF(AB77=0,X77,MOD((X77+Z77),12*AB77))</f>
        <v>0</v>
      </c>
    </row>
    <row r="78" spans="1:29" ht="28.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3" t="s">
        <v>87</v>
      </c>
      <c r="N78" s="23"/>
      <c r="O78" s="13">
        <f t="shared" si="6"/>
        <v>0</v>
      </c>
      <c r="P78" s="13">
        <f t="shared" si="7"/>
        <v>0</v>
      </c>
      <c r="Q78" s="13">
        <f t="shared" si="8"/>
        <v>0</v>
      </c>
      <c r="R78" s="2"/>
      <c r="S78" s="2"/>
      <c r="T78" s="2"/>
      <c r="U78" s="2"/>
      <c r="V78" s="2"/>
      <c r="W78" s="15">
        <f>SUMIF(U50:U73,"SÍ",O50:O73)</f>
        <v>0</v>
      </c>
      <c r="X78" s="14">
        <f>SUMIF(U50:U73,"SÍ",P50:P73)</f>
        <v>0</v>
      </c>
      <c r="Y78" s="14">
        <f>SUMIF(U50:U73,"SÍ",Q50:Q73)</f>
        <v>0</v>
      </c>
      <c r="Z78" s="14">
        <f>QUOTIENT(Y78,30)</f>
        <v>0</v>
      </c>
      <c r="AA78" s="14">
        <f>IF(Z78=0,Y78,MOD(Y78,30*Z78))</f>
        <v>0</v>
      </c>
      <c r="AB78" s="14">
        <f>QUOTIENT((X78+Z78),12)</f>
        <v>0</v>
      </c>
      <c r="AC78" s="14">
        <f>IF(AB78=0,X78,MOD((X78+Z78),12*AB78))</f>
        <v>0</v>
      </c>
    </row>
    <row r="79" spans="1:29" ht="28.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3" t="s">
        <v>88</v>
      </c>
      <c r="N79" s="23"/>
      <c r="O79" s="13">
        <f t="shared" si="6"/>
        <v>0</v>
      </c>
      <c r="P79" s="13">
        <f t="shared" si="7"/>
        <v>0</v>
      </c>
      <c r="Q79" s="13">
        <f t="shared" si="8"/>
        <v>0</v>
      </c>
      <c r="R79" s="2"/>
      <c r="S79" s="2"/>
      <c r="T79" s="2"/>
      <c r="U79" s="2"/>
      <c r="V79" s="2"/>
      <c r="W79" s="15">
        <f>SUMIF(V50:V73,"SÍ",O50:O73)</f>
        <v>0</v>
      </c>
      <c r="X79" s="14">
        <f>SUMIF(V50:V73,"SÍ",P50:P73)</f>
        <v>0</v>
      </c>
      <c r="Y79" s="14">
        <f>SUMIF(V50:V73,"SÍ",Q50:Q73)</f>
        <v>0</v>
      </c>
      <c r="Z79" s="14">
        <f>QUOTIENT(Y79,30)</f>
        <v>0</v>
      </c>
      <c r="AA79" s="14">
        <f>IF(Z79=0,Y79,MOD(Y79,30*Z79))</f>
        <v>0</v>
      </c>
      <c r="AB79" s="14">
        <f>QUOTIENT((X79+Z79),12)</f>
        <v>0</v>
      </c>
      <c r="AC79" s="14">
        <f>IF(AB79=0,X79,MOD((X79+Z79),12*AB79))</f>
        <v>0</v>
      </c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3" t="s">
        <v>54</v>
      </c>
      <c r="B81" s="3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73" t="s">
        <v>51</v>
      </c>
      <c r="B83" s="87"/>
      <c r="C83" s="87"/>
      <c r="D83" s="87"/>
      <c r="E83" s="87"/>
      <c r="F83" s="74"/>
      <c r="G83" s="25" t="s">
        <v>26</v>
      </c>
      <c r="H83" s="25"/>
      <c r="I83" s="25"/>
      <c r="J83" s="25"/>
      <c r="K83" s="25"/>
      <c r="L83" s="31" t="s">
        <v>27</v>
      </c>
      <c r="M83" s="25"/>
      <c r="N83" s="25"/>
      <c r="O83" s="25"/>
      <c r="P83" s="31" t="s">
        <v>28</v>
      </c>
      <c r="Q83" s="25"/>
      <c r="R83" s="25"/>
      <c r="S83" s="31" t="s">
        <v>29</v>
      </c>
      <c r="T83" s="31"/>
      <c r="U83" s="73" t="s">
        <v>15</v>
      </c>
      <c r="V83" s="74"/>
    </row>
    <row r="84" spans="1:22" x14ac:dyDescent="0.25">
      <c r="A84" s="75"/>
      <c r="B84" s="88"/>
      <c r="C84" s="88"/>
      <c r="D84" s="88"/>
      <c r="E84" s="88"/>
      <c r="F84" s="76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31"/>
      <c r="T84" s="31"/>
      <c r="U84" s="75"/>
      <c r="V84" s="76"/>
    </row>
    <row r="85" spans="1:22" x14ac:dyDescent="0.25">
      <c r="A85" s="77"/>
      <c r="B85" s="89"/>
      <c r="C85" s="89"/>
      <c r="D85" s="89"/>
      <c r="E85" s="89"/>
      <c r="F85" s="78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31"/>
      <c r="T85" s="31"/>
      <c r="U85" s="77"/>
      <c r="V85" s="78"/>
    </row>
    <row r="86" spans="1:22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38"/>
      <c r="V86" s="38"/>
    </row>
    <row r="87" spans="1:22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38"/>
      <c r="V87" s="38"/>
    </row>
    <row r="88" spans="1:22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38"/>
      <c r="V88" s="38"/>
    </row>
    <row r="89" spans="1:22" x14ac:dyDescent="0.25">
      <c r="A89" s="2" t="s">
        <v>50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3" t="s">
        <v>30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7" t="s">
        <v>34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73" t="s">
        <v>91</v>
      </c>
      <c r="B98" s="87"/>
      <c r="C98" s="87"/>
      <c r="D98" s="87"/>
      <c r="E98" s="87"/>
      <c r="F98" s="87"/>
      <c r="G98" s="87"/>
      <c r="H98" s="87"/>
      <c r="I98" s="87"/>
      <c r="J98" s="74"/>
      <c r="K98" s="73" t="s">
        <v>90</v>
      </c>
      <c r="L98" s="87"/>
      <c r="M98" s="87"/>
      <c r="N98" s="74"/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77"/>
      <c r="B99" s="89"/>
      <c r="C99" s="89"/>
      <c r="D99" s="89"/>
      <c r="E99" s="89"/>
      <c r="F99" s="89"/>
      <c r="G99" s="89"/>
      <c r="H99" s="89"/>
      <c r="I99" s="89"/>
      <c r="J99" s="78"/>
      <c r="K99" s="77"/>
      <c r="L99" s="89"/>
      <c r="M99" s="89"/>
      <c r="N99" s="78"/>
      <c r="O99" s="2"/>
      <c r="P99" s="2"/>
      <c r="Q99" s="2"/>
      <c r="R99" s="2"/>
      <c r="S99" s="2"/>
      <c r="T99" s="2"/>
      <c r="U99" s="2"/>
      <c r="V99" s="2"/>
    </row>
    <row r="100" spans="1:22" x14ac:dyDescent="0.25">
      <c r="A100" s="72" t="s">
        <v>31</v>
      </c>
      <c r="B100" s="72"/>
      <c r="C100" s="72"/>
      <c r="D100" s="72"/>
      <c r="E100" s="72"/>
      <c r="F100" s="72"/>
      <c r="G100" s="72"/>
      <c r="H100" s="72"/>
      <c r="I100" s="72"/>
      <c r="J100" s="72"/>
      <c r="K100" s="24"/>
      <c r="L100" s="24"/>
      <c r="M100" s="24"/>
      <c r="N100" s="24"/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72" t="s">
        <v>32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24"/>
      <c r="L101" s="24"/>
      <c r="M101" s="24"/>
      <c r="N101" s="24"/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72" t="s">
        <v>33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24"/>
      <c r="L102" s="24"/>
      <c r="M102" s="24"/>
      <c r="N102" s="24"/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72" t="s">
        <v>55</v>
      </c>
      <c r="B103" s="72"/>
      <c r="C103" s="72"/>
      <c r="D103" s="72"/>
      <c r="E103" s="72"/>
      <c r="F103" s="72"/>
      <c r="G103" s="72"/>
      <c r="H103" s="72"/>
      <c r="I103" s="72"/>
      <c r="J103" s="72"/>
      <c r="K103" s="39"/>
      <c r="L103" s="52"/>
      <c r="M103" s="52"/>
      <c r="N103" s="40"/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3" t="s">
        <v>48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90" t="s">
        <v>49</v>
      </c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2"/>
      <c r="N107" s="25" t="s">
        <v>18</v>
      </c>
      <c r="O107" s="25"/>
      <c r="P107" s="25"/>
      <c r="Q107" s="25"/>
      <c r="R107" s="31" t="s">
        <v>21</v>
      </c>
      <c r="S107" s="31" t="s">
        <v>22</v>
      </c>
      <c r="T107" s="31" t="s">
        <v>15</v>
      </c>
      <c r="U107" s="2"/>
      <c r="V107" s="2"/>
    </row>
    <row r="108" spans="1:22" x14ac:dyDescent="0.25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5"/>
      <c r="N108" s="25"/>
      <c r="O108" s="25"/>
      <c r="P108" s="25"/>
      <c r="Q108" s="25"/>
      <c r="R108" s="25"/>
      <c r="S108" s="25"/>
      <c r="T108" s="31"/>
      <c r="U108" s="2"/>
      <c r="V108" s="2"/>
    </row>
    <row r="109" spans="1:22" x14ac:dyDescent="0.25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5"/>
      <c r="N109" s="25"/>
      <c r="O109" s="25"/>
      <c r="P109" s="25"/>
      <c r="Q109" s="25"/>
      <c r="R109" s="25"/>
      <c r="S109" s="25"/>
      <c r="T109" s="31"/>
      <c r="U109" s="2"/>
      <c r="V109" s="2"/>
    </row>
    <row r="110" spans="1:22" x14ac:dyDescent="0.25">
      <c r="A110" s="96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8"/>
      <c r="N110" s="25" t="s">
        <v>19</v>
      </c>
      <c r="O110" s="25"/>
      <c r="P110" s="25" t="s">
        <v>20</v>
      </c>
      <c r="Q110" s="25"/>
      <c r="R110" s="25"/>
      <c r="S110" s="25"/>
      <c r="T110" s="31"/>
      <c r="U110" s="2"/>
      <c r="V110" s="2"/>
    </row>
    <row r="111" spans="1:22" x14ac:dyDescent="0.25">
      <c r="A111" s="39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40"/>
      <c r="N111" s="24"/>
      <c r="O111" s="24"/>
      <c r="P111" s="24"/>
      <c r="Q111" s="24"/>
      <c r="R111" s="1"/>
      <c r="S111" s="1"/>
      <c r="T111" s="7"/>
      <c r="U111" s="2"/>
      <c r="V111" s="2"/>
    </row>
    <row r="112" spans="1:22" x14ac:dyDescent="0.25">
      <c r="A112" s="39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40"/>
      <c r="N112" s="24"/>
      <c r="O112" s="24"/>
      <c r="P112" s="24"/>
      <c r="Q112" s="24"/>
      <c r="R112" s="1"/>
      <c r="S112" s="1"/>
      <c r="T112" s="7"/>
      <c r="U112" s="2"/>
      <c r="V112" s="2"/>
    </row>
    <row r="113" spans="1:22" x14ac:dyDescent="0.25">
      <c r="A113" s="2" t="s">
        <v>50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25">
      <c r="A115" s="100" t="s">
        <v>35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2"/>
    </row>
    <row r="116" spans="1:22" x14ac:dyDescent="0.25">
      <c r="A116" s="103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5"/>
    </row>
    <row r="117" spans="1:22" x14ac:dyDescent="0.25">
      <c r="A117" s="66" t="s">
        <v>47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8"/>
    </row>
    <row r="118" spans="1:22" x14ac:dyDescent="0.25">
      <c r="A118" s="69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1"/>
    </row>
    <row r="119" spans="1:2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5" t="s">
        <v>36</v>
      </c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6.5" thickBo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6"/>
      <c r="U124" s="6"/>
      <c r="V124" s="6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99" t="s">
        <v>42</v>
      </c>
      <c r="U125" s="99"/>
      <c r="V125" s="99"/>
    </row>
    <row r="126" spans="1:22" ht="16.5" thickBo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6.5" customHeight="1" thickBot="1" x14ac:dyDescent="0.3">
      <c r="A127" s="80" t="s">
        <v>41</v>
      </c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2"/>
      <c r="Q127" s="2"/>
      <c r="R127" s="2"/>
      <c r="S127" s="2"/>
      <c r="T127" s="3" t="s">
        <v>37</v>
      </c>
      <c r="U127" s="6"/>
      <c r="V127" s="6"/>
    </row>
    <row r="128" spans="1:22" ht="16.5" thickBot="1" x14ac:dyDescent="0.3">
      <c r="A128" s="83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5"/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9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9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</sheetData>
  <protectedRanges>
    <protectedRange sqref="M51:N71" name="Rango6"/>
    <protectedRange sqref="R52:V71" name="Rango7"/>
  </protectedRanges>
  <mergeCells count="218">
    <mergeCell ref="G57:J57"/>
    <mergeCell ref="G58:J58"/>
    <mergeCell ref="A59:C59"/>
    <mergeCell ref="A60:C60"/>
    <mergeCell ref="A61:C61"/>
    <mergeCell ref="D53:F53"/>
    <mergeCell ref="D59:F59"/>
    <mergeCell ref="D60:F60"/>
    <mergeCell ref="D61:F61"/>
    <mergeCell ref="G53:J53"/>
    <mergeCell ref="G59:J59"/>
    <mergeCell ref="G60:J60"/>
    <mergeCell ref="G61:J61"/>
    <mergeCell ref="A54:C54"/>
    <mergeCell ref="A55:C55"/>
    <mergeCell ref="A56:C56"/>
    <mergeCell ref="A57:C57"/>
    <mergeCell ref="A58:C58"/>
    <mergeCell ref="D54:F54"/>
    <mergeCell ref="D55:F55"/>
    <mergeCell ref="D56:F56"/>
    <mergeCell ref="D57:F57"/>
    <mergeCell ref="D58:F58"/>
    <mergeCell ref="G54:J54"/>
    <mergeCell ref="G55:J55"/>
    <mergeCell ref="G56:J56"/>
    <mergeCell ref="U83:V85"/>
    <mergeCell ref="L132:L133"/>
    <mergeCell ref="A127:P128"/>
    <mergeCell ref="B120:K120"/>
    <mergeCell ref="G88:K88"/>
    <mergeCell ref="L88:O88"/>
    <mergeCell ref="P88:R88"/>
    <mergeCell ref="N111:O111"/>
    <mergeCell ref="A103:J103"/>
    <mergeCell ref="K103:N103"/>
    <mergeCell ref="A83:F85"/>
    <mergeCell ref="G83:K85"/>
    <mergeCell ref="L83:O85"/>
    <mergeCell ref="P83:R85"/>
    <mergeCell ref="P111:Q111"/>
    <mergeCell ref="N112:O112"/>
    <mergeCell ref="P112:Q112"/>
    <mergeCell ref="A107:M110"/>
    <mergeCell ref="A98:J99"/>
    <mergeCell ref="K98:N99"/>
    <mergeCell ref="T125:V125"/>
    <mergeCell ref="A115:V116"/>
    <mergeCell ref="A117:V118"/>
    <mergeCell ref="A100:J100"/>
    <mergeCell ref="A101:J101"/>
    <mergeCell ref="A102:J102"/>
    <mergeCell ref="K100:N100"/>
    <mergeCell ref="K101:N101"/>
    <mergeCell ref="K102:N102"/>
    <mergeCell ref="U86:V86"/>
    <mergeCell ref="U87:V87"/>
    <mergeCell ref="U88:V88"/>
    <mergeCell ref="A86:F86"/>
    <mergeCell ref="G86:K86"/>
    <mergeCell ref="L86:O86"/>
    <mergeCell ref="P86:R86"/>
    <mergeCell ref="S86:T86"/>
    <mergeCell ref="A87:F87"/>
    <mergeCell ref="G87:K87"/>
    <mergeCell ref="L87:O87"/>
    <mergeCell ref="P87:R87"/>
    <mergeCell ref="S87:T87"/>
    <mergeCell ref="A88:F88"/>
    <mergeCell ref="S88:T88"/>
    <mergeCell ref="A95:N95"/>
    <mergeCell ref="A96:N96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111:M111"/>
    <mergeCell ref="A112:M112"/>
    <mergeCell ref="N107:Q109"/>
    <mergeCell ref="R107:R110"/>
    <mergeCell ref="S107:S110"/>
    <mergeCell ref="T107:T110"/>
    <mergeCell ref="N110:O110"/>
    <mergeCell ref="P110:Q110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83:T85"/>
    <mergeCell ref="T39:T40"/>
    <mergeCell ref="A41:C41"/>
    <mergeCell ref="D41:F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V49:V50"/>
    <mergeCell ref="A49:N49"/>
    <mergeCell ref="A67:C67"/>
    <mergeCell ref="D67:F67"/>
    <mergeCell ref="G67:J67"/>
    <mergeCell ref="A68:C68"/>
    <mergeCell ref="D68:F68"/>
    <mergeCell ref="G68:J68"/>
    <mergeCell ref="A69:C69"/>
    <mergeCell ref="D69:F69"/>
    <mergeCell ref="G69:J69"/>
    <mergeCell ref="G51:J51"/>
    <mergeCell ref="D51:F51"/>
    <mergeCell ref="A51:C51"/>
    <mergeCell ref="A52:C52"/>
    <mergeCell ref="D52:F52"/>
    <mergeCell ref="G52:J52"/>
    <mergeCell ref="U49:U50"/>
    <mergeCell ref="D65:F65"/>
    <mergeCell ref="G65:J65"/>
    <mergeCell ref="A66:C66"/>
    <mergeCell ref="D66:F66"/>
    <mergeCell ref="G66:J66"/>
    <mergeCell ref="A53:C53"/>
    <mergeCell ref="AC73:AC74"/>
    <mergeCell ref="W73:W74"/>
    <mergeCell ref="X73:X74"/>
    <mergeCell ref="Y73:Y74"/>
    <mergeCell ref="Z73:Z74"/>
    <mergeCell ref="AA73:AA74"/>
    <mergeCell ref="AB73:AB74"/>
    <mergeCell ref="O73:Q73"/>
    <mergeCell ref="A70:C70"/>
    <mergeCell ref="D70:F70"/>
    <mergeCell ref="G70:J70"/>
    <mergeCell ref="A71:C71"/>
    <mergeCell ref="D71:F71"/>
    <mergeCell ref="G71:J71"/>
    <mergeCell ref="M79:N79"/>
    <mergeCell ref="P10:T10"/>
    <mergeCell ref="P11:T11"/>
    <mergeCell ref="M10:O10"/>
    <mergeCell ref="M11:O11"/>
    <mergeCell ref="A93:N93"/>
    <mergeCell ref="A94:N94"/>
    <mergeCell ref="M75:N75"/>
    <mergeCell ref="M73:N74"/>
    <mergeCell ref="M76:N76"/>
    <mergeCell ref="M77:N77"/>
    <mergeCell ref="M78:N78"/>
    <mergeCell ref="A62:C62"/>
    <mergeCell ref="D62:F62"/>
    <mergeCell ref="G62:J62"/>
    <mergeCell ref="A63:C63"/>
    <mergeCell ref="D63:F63"/>
    <mergeCell ref="G63:J63"/>
    <mergeCell ref="A64:C64"/>
    <mergeCell ref="D64:F64"/>
    <mergeCell ref="G64:J64"/>
    <mergeCell ref="A65:C65"/>
    <mergeCell ref="A43:C43"/>
    <mergeCell ref="D43:F43"/>
  </mergeCells>
  <dataValidations count="1">
    <dataValidation type="list" allowBlank="1" showInputMessage="1" showErrorMessage="1" sqref="O73:Q74 R51:V71">
      <formula1>"SÍ,NO"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51" orientation="landscape" r:id="rId1"/>
  <rowBreaks count="1" manualBreakCount="1">
    <brk id="62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2025-06-09T23:35:29Z</dcterms:modified>
</cp:coreProperties>
</file>